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05"/>
  </bookViews>
  <sheets>
    <sheet name="احصائية القضاة " sheetId="1" r:id="rId1"/>
    <sheet name="البيانات الوصفية" sheetId="2" r:id="rId2"/>
    <sheet name="وصف المتغيرات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4" i="1"/>
  <c r="F11" i="1"/>
  <c r="F10" i="1"/>
  <c r="F7" i="1"/>
  <c r="D18" i="1" l="1"/>
  <c r="C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<sst xmlns="http://schemas.openxmlformats.org/spreadsheetml/2006/main" count="59" uniqueCount="53">
  <si>
    <t>القضاة</t>
  </si>
  <si>
    <t>الإجمالي</t>
  </si>
  <si>
    <t xml:space="preserve">البيانات العامة </t>
  </si>
  <si>
    <t xml:space="preserve">عنوان حزمة البيانات </t>
  </si>
  <si>
    <t xml:space="preserve">الوصف التفصيلي </t>
  </si>
  <si>
    <t xml:space="preserve">الفترة الزمنية المغطاة </t>
  </si>
  <si>
    <t xml:space="preserve">فترات التحديث </t>
  </si>
  <si>
    <t>سنويا</t>
  </si>
  <si>
    <t xml:space="preserve">صيغة الملف </t>
  </si>
  <si>
    <t>Excel</t>
  </si>
  <si>
    <t xml:space="preserve">الرخصة </t>
  </si>
  <si>
    <t xml:space="preserve">الرخصة الحكومية المفتوحة - عمان </t>
  </si>
  <si>
    <t xml:space="preserve">اسم الجهة المختصة </t>
  </si>
  <si>
    <t xml:space="preserve">قسم الإحصاء والبيانات والمعلومات </t>
  </si>
  <si>
    <t xml:space="preserve">البيانات الوصفية </t>
  </si>
  <si>
    <t xml:space="preserve">سنة </t>
  </si>
  <si>
    <t>الصيغة عدد</t>
  </si>
  <si>
    <t xml:space="preserve">اسم المتغير </t>
  </si>
  <si>
    <t xml:space="preserve">وصف المتغير </t>
  </si>
  <si>
    <t xml:space="preserve">نوع البيانات </t>
  </si>
  <si>
    <t xml:space="preserve">المستوى الإلزامي </t>
  </si>
  <si>
    <t>نص</t>
  </si>
  <si>
    <t>إلزامي</t>
  </si>
  <si>
    <t xml:space="preserve">عدد القضاة </t>
  </si>
  <si>
    <t xml:space="preserve">الجنسية </t>
  </si>
  <si>
    <t>عدد</t>
  </si>
  <si>
    <t xml:space="preserve">إجمالي عدد القضاة العمانيين و الوافدين والمساعدين في محاكم السلطنة بمختلف فئاتها </t>
  </si>
  <si>
    <t xml:space="preserve"> القضاة العمانيين و القضاة الوافدين</t>
  </si>
  <si>
    <t>عدد أصحاب الفضيلة القضاه العمانيين والغير عمانيين لعام 2025</t>
  </si>
  <si>
    <t>المحكمة</t>
  </si>
  <si>
    <t>العدد</t>
  </si>
  <si>
    <t xml:space="preserve">المجموع </t>
  </si>
  <si>
    <t xml:space="preserve">عماني </t>
  </si>
  <si>
    <t>غير عماني</t>
  </si>
  <si>
    <t xml:space="preserve">المحكمة العليا </t>
  </si>
  <si>
    <t xml:space="preserve">رئيس المحكمة العليا </t>
  </si>
  <si>
    <t xml:space="preserve">نائب رئيس المحكمة العليا </t>
  </si>
  <si>
    <t xml:space="preserve">قاضي محكمة عليا </t>
  </si>
  <si>
    <t>محاكم الاستئناف</t>
  </si>
  <si>
    <t xml:space="preserve">قاضي محكمة استئناف </t>
  </si>
  <si>
    <t xml:space="preserve">المحاكم الابتدائية </t>
  </si>
  <si>
    <t xml:space="preserve">قاضي محكمة ابتدائية أول </t>
  </si>
  <si>
    <t xml:space="preserve">قاضي محكمة ابتدائية ثان </t>
  </si>
  <si>
    <t>قاض</t>
  </si>
  <si>
    <t xml:space="preserve">محكمة الاستثمار و التجارة </t>
  </si>
  <si>
    <t>قاضي محكمة الاستثمار والتجارة استئناف</t>
  </si>
  <si>
    <t xml:space="preserve">قاضي محكمة الاستثمار والتجارة ابتدائية أول </t>
  </si>
  <si>
    <t xml:space="preserve">قاضي محكمة الاستثمار والتجارة ابتدائية ثان </t>
  </si>
  <si>
    <t>عدد القضاة بالمحاكم 2025</t>
  </si>
  <si>
    <t>عدد القضاة العمانيين و الوافدين في المحاكم ( العليا و الإستئناف و الإبتدائية ومحكمة الاستثمار والتجارة )</t>
  </si>
  <si>
    <t>من يناير حتى نهاية شهر ديسمبر 2025</t>
  </si>
  <si>
    <t>إجمالي عدد القضاة العمانيين و الوافدين في محاكم السلطنة 2025</t>
  </si>
  <si>
    <t>قضاة المحكمة العليا،قضاة محاكم الاستئناف،قضاة المحاكم الابتدائية، قضاة محكمة الاستثمار والتجارة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</si>
</sst>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Sakkal Majalla"/>
    </font>
    <font>
      <b/>
      <sz val="14"/>
      <color theme="1"/>
      <name val="Sakkal Majalla"/>
    </font>
    <font>
      <b/>
      <sz val="16"/>
      <color theme="1"/>
      <name val="Sakkal Majalla"/>
    </font>
    <font>
      <b/>
      <sz val="12"/>
      <color theme="1"/>
      <name val="Sakkal Majalla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</cellStyleXfs>
  <cellXfs count="57">
    <xf numFmtId="0" fontId="0" fillId="0" borderId="0" xfId="0"/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12" borderId="1" xfId="2" applyFont="1" applyFill="1" applyBorder="1" applyAlignment="1">
      <alignment horizontal="center"/>
    </xf>
    <xf numFmtId="0" fontId="8" fillId="12" borderId="1" xfId="1" applyFont="1" applyFill="1" applyBorder="1" applyAlignment="1">
      <alignment horizontal="center"/>
    </xf>
    <xf numFmtId="0" fontId="8" fillId="11" borderId="2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12" borderId="7" xfId="1" applyFont="1" applyFill="1" applyBorder="1" applyAlignment="1">
      <alignment horizontal="center"/>
    </xf>
    <xf numFmtId="0" fontId="8" fillId="2" borderId="9" xfId="4" applyFont="1" applyFill="1" applyBorder="1" applyAlignment="1">
      <alignment horizontal="center" vertical="center"/>
    </xf>
    <xf numFmtId="0" fontId="8" fillId="12" borderId="9" xfId="2" applyFont="1" applyFill="1" applyBorder="1" applyAlignment="1">
      <alignment horizontal="center"/>
    </xf>
    <xf numFmtId="0" fontId="8" fillId="12" borderId="9" xfId="1" applyFont="1" applyFill="1" applyBorder="1" applyAlignment="1">
      <alignment horizontal="center"/>
    </xf>
    <xf numFmtId="0" fontId="8" fillId="2" borderId="14" xfId="4" applyFont="1" applyFill="1" applyBorder="1" applyAlignment="1">
      <alignment horizontal="center" vertical="center"/>
    </xf>
    <xf numFmtId="0" fontId="8" fillId="12" borderId="14" xfId="2" applyFont="1" applyFill="1" applyBorder="1" applyAlignment="1">
      <alignment horizontal="center"/>
    </xf>
    <xf numFmtId="0" fontId="8" fillId="12" borderId="14" xfId="1" applyFont="1" applyFill="1" applyBorder="1" applyAlignment="1">
      <alignment horizontal="center"/>
    </xf>
    <xf numFmtId="0" fontId="10" fillId="2" borderId="16" xfId="4" applyFont="1" applyFill="1" applyBorder="1" applyAlignment="1">
      <alignment horizontal="center" vertical="center"/>
    </xf>
    <xf numFmtId="0" fontId="8" fillId="2" borderId="17" xfId="4" applyFont="1" applyFill="1" applyBorder="1" applyAlignment="1">
      <alignment horizontal="center" vertical="center"/>
    </xf>
    <xf numFmtId="0" fontId="8" fillId="12" borderId="17" xfId="2" applyFont="1" applyFill="1" applyBorder="1" applyAlignment="1">
      <alignment horizontal="center"/>
    </xf>
    <xf numFmtId="0" fontId="8" fillId="12" borderId="17" xfId="1" applyFont="1" applyFill="1" applyBorder="1" applyAlignment="1">
      <alignment horizontal="center"/>
    </xf>
    <xf numFmtId="0" fontId="9" fillId="3" borderId="17" xfId="3" applyFont="1" applyFill="1" applyBorder="1" applyAlignment="1">
      <alignment horizontal="center" vertical="center"/>
    </xf>
    <xf numFmtId="0" fontId="9" fillId="3" borderId="20" xfId="3" applyFont="1" applyFill="1" applyBorder="1" applyAlignment="1">
      <alignment horizontal="center" vertical="center"/>
    </xf>
    <xf numFmtId="0" fontId="9" fillId="3" borderId="18" xfId="3" applyFont="1" applyFill="1" applyBorder="1" applyAlignment="1">
      <alignment horizontal="center" vertical="center"/>
    </xf>
    <xf numFmtId="0" fontId="7" fillId="5" borderId="21" xfId="5" applyFont="1" applyFill="1" applyBorder="1" applyAlignment="1">
      <alignment horizontal="center" vertical="center"/>
    </xf>
    <xf numFmtId="0" fontId="7" fillId="5" borderId="19" xfId="5" applyFont="1" applyFill="1" applyBorder="1" applyAlignment="1">
      <alignment horizontal="center" vertical="center"/>
    </xf>
    <xf numFmtId="0" fontId="7" fillId="5" borderId="22" xfId="5" applyFont="1" applyFill="1" applyBorder="1" applyAlignment="1">
      <alignment horizontal="center" vertical="center"/>
    </xf>
    <xf numFmtId="0" fontId="7" fillId="5" borderId="23" xfId="5" applyFont="1" applyFill="1" applyBorder="1" applyAlignment="1">
      <alignment horizontal="center" vertical="center"/>
    </xf>
    <xf numFmtId="0" fontId="7" fillId="5" borderId="0" xfId="5" applyFont="1" applyFill="1" applyBorder="1" applyAlignment="1">
      <alignment horizontal="center" vertical="center"/>
    </xf>
    <xf numFmtId="0" fontId="7" fillId="5" borderId="24" xfId="5" applyFont="1" applyFill="1" applyBorder="1" applyAlignment="1">
      <alignment horizontal="center" vertical="center"/>
    </xf>
    <xf numFmtId="0" fontId="8" fillId="11" borderId="26" xfId="4" applyFont="1" applyFill="1" applyBorder="1" applyAlignment="1">
      <alignment horizontal="center" vertical="center"/>
    </xf>
    <xf numFmtId="0" fontId="8" fillId="11" borderId="27" xfId="4" applyFont="1" applyFill="1" applyBorder="1" applyAlignment="1">
      <alignment horizontal="center" vertical="center"/>
    </xf>
    <xf numFmtId="0" fontId="8" fillId="11" borderId="2" xfId="4" applyFont="1" applyFill="1" applyBorder="1" applyAlignment="1">
      <alignment horizontal="center" vertical="center"/>
    </xf>
    <xf numFmtId="0" fontId="8" fillId="11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9" fillId="3" borderId="16" xfId="3" applyFont="1" applyFill="1" applyBorder="1" applyAlignment="1">
      <alignment horizontal="center" vertical="center"/>
    </xf>
    <xf numFmtId="0" fontId="9" fillId="3" borderId="17" xfId="3" applyFont="1" applyFill="1" applyBorder="1" applyAlignment="1">
      <alignment horizontal="center" vertical="center"/>
    </xf>
    <xf numFmtId="0" fontId="8" fillId="11" borderId="25" xfId="4" applyFont="1" applyFill="1" applyBorder="1" applyAlignment="1">
      <alignment horizontal="center" vertical="center"/>
    </xf>
    <xf numFmtId="0" fontId="8" fillId="11" borderId="5" xfId="4" applyFont="1" applyFill="1" applyBorder="1" applyAlignment="1">
      <alignment horizontal="center" vertical="center"/>
    </xf>
    <xf numFmtId="0" fontId="8" fillId="11" borderId="23" xfId="4" applyFont="1" applyFill="1" applyBorder="1" applyAlignment="1">
      <alignment horizontal="center" vertical="center"/>
    </xf>
    <xf numFmtId="0" fontId="8" fillId="11" borderId="6" xfId="4" applyFont="1" applyFill="1" applyBorder="1" applyAlignment="1">
      <alignment horizontal="center" vertical="center"/>
    </xf>
    <xf numFmtId="0" fontId="8" fillId="11" borderId="3" xfId="4" applyFont="1" applyFill="1" applyBorder="1" applyAlignment="1">
      <alignment horizontal="center" vertical="center"/>
    </xf>
    <xf numFmtId="0" fontId="8" fillId="11" borderId="4" xfId="4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6">
    <cellStyle name="20% - تمييز2" xfId="3" builtinId="34"/>
    <cellStyle name="40% - تمييز3" xfId="5" builtinId="39"/>
    <cellStyle name="60% - تمييز1" xfId="2" builtinId="32"/>
    <cellStyle name="Normal" xfId="0" builtinId="0"/>
    <cellStyle name="تمييز1" xfId="1" builtinId="29"/>
    <cellStyle name="تمييز3" xfId="4" builtin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rightToLeft="1" tabSelected="1" workbookViewId="0">
      <selection activeCell="F7" sqref="F7:F17"/>
    </sheetView>
  </sheetViews>
  <sheetFormatPr defaultRowHeight="15" x14ac:dyDescent="0.25"/>
  <cols>
    <col min="1" max="1" width="25.85546875" customWidth="1"/>
    <col min="2" max="2" width="43.28515625" customWidth="1"/>
    <col min="3" max="3" width="14.28515625" customWidth="1"/>
    <col min="4" max="4" width="14.5703125" customWidth="1"/>
    <col min="5" max="5" width="12.7109375" customWidth="1"/>
    <col min="6" max="6" width="13.28515625" customWidth="1"/>
    <col min="7" max="7" width="19.140625" customWidth="1"/>
    <col min="8" max="8" width="21.5703125" customWidth="1"/>
  </cols>
  <sheetData>
    <row r="1" spans="1:8" ht="15" customHeight="1" x14ac:dyDescent="0.25">
      <c r="A1" s="6"/>
      <c r="B1" s="6"/>
      <c r="C1" s="6"/>
      <c r="D1" s="6"/>
      <c r="E1" s="6"/>
      <c r="F1" s="6"/>
      <c r="G1" s="6"/>
      <c r="H1" s="6"/>
    </row>
    <row r="2" spans="1:8" ht="15" customHeight="1" thickBot="1" x14ac:dyDescent="0.3">
      <c r="A2" s="6"/>
      <c r="B2" s="6"/>
      <c r="C2" s="6"/>
      <c r="D2" s="6"/>
      <c r="E2" s="6"/>
      <c r="F2" s="6"/>
      <c r="G2" s="6"/>
      <c r="H2" s="6"/>
    </row>
    <row r="3" spans="1:8" ht="23.25" customHeight="1" x14ac:dyDescent="0.25">
      <c r="A3" s="25" t="s">
        <v>28</v>
      </c>
      <c r="B3" s="26"/>
      <c r="C3" s="26"/>
      <c r="D3" s="26"/>
      <c r="E3" s="26"/>
      <c r="F3" s="27"/>
      <c r="G3" s="6"/>
      <c r="H3" s="6"/>
    </row>
    <row r="4" spans="1:8" ht="23.25" customHeight="1" x14ac:dyDescent="0.25">
      <c r="A4" s="28"/>
      <c r="B4" s="29"/>
      <c r="C4" s="29"/>
      <c r="D4" s="29"/>
      <c r="E4" s="29"/>
      <c r="F4" s="30"/>
    </row>
    <row r="5" spans="1:8" ht="41.25" customHeight="1" x14ac:dyDescent="0.25">
      <c r="A5" s="43" t="s">
        <v>29</v>
      </c>
      <c r="B5" s="44"/>
      <c r="C5" s="47" t="s">
        <v>30</v>
      </c>
      <c r="D5" s="48"/>
      <c r="E5" s="33" t="s">
        <v>31</v>
      </c>
      <c r="F5" s="31" t="s">
        <v>1</v>
      </c>
    </row>
    <row r="6" spans="1:8" ht="42" customHeight="1" thickBot="1" x14ac:dyDescent="0.3">
      <c r="A6" s="45"/>
      <c r="B6" s="46"/>
      <c r="C6" s="9" t="s">
        <v>32</v>
      </c>
      <c r="D6" s="9" t="s">
        <v>33</v>
      </c>
      <c r="E6" s="34"/>
      <c r="F6" s="32"/>
    </row>
    <row r="7" spans="1:8" ht="23.25" customHeight="1" x14ac:dyDescent="0.5">
      <c r="A7" s="35" t="s">
        <v>34</v>
      </c>
      <c r="B7" s="12" t="s">
        <v>35</v>
      </c>
      <c r="C7" s="13">
        <v>1</v>
      </c>
      <c r="D7" s="13">
        <v>0</v>
      </c>
      <c r="E7" s="11">
        <f>SUM(C7:D7)</f>
        <v>1</v>
      </c>
      <c r="F7" s="53">
        <f>SUM(E7:E9)</f>
        <v>77</v>
      </c>
    </row>
    <row r="8" spans="1:8" ht="44.25" customHeight="1" x14ac:dyDescent="0.5">
      <c r="A8" s="36"/>
      <c r="B8" s="10" t="s">
        <v>36</v>
      </c>
      <c r="C8" s="7">
        <v>2</v>
      </c>
      <c r="D8" s="7">
        <v>0</v>
      </c>
      <c r="E8" s="8">
        <f t="shared" ref="E8:E17" si="0">SUM(C8:D8)</f>
        <v>2</v>
      </c>
      <c r="F8" s="53"/>
    </row>
    <row r="9" spans="1:8" ht="24.75" customHeight="1" thickBot="1" x14ac:dyDescent="0.55000000000000004">
      <c r="A9" s="37"/>
      <c r="B9" s="15" t="s">
        <v>37</v>
      </c>
      <c r="C9" s="16">
        <v>54</v>
      </c>
      <c r="D9" s="16">
        <v>20</v>
      </c>
      <c r="E9" s="17">
        <f t="shared" si="0"/>
        <v>74</v>
      </c>
      <c r="F9" s="54"/>
    </row>
    <row r="10" spans="1:8" ht="22.5" thickBot="1" x14ac:dyDescent="0.55000000000000004">
      <c r="A10" s="18" t="s">
        <v>38</v>
      </c>
      <c r="B10" s="19" t="s">
        <v>39</v>
      </c>
      <c r="C10" s="20">
        <v>34</v>
      </c>
      <c r="D10" s="20">
        <v>60</v>
      </c>
      <c r="E10" s="21">
        <f t="shared" si="0"/>
        <v>94</v>
      </c>
      <c r="F10" s="55">
        <f>E10</f>
        <v>94</v>
      </c>
    </row>
    <row r="11" spans="1:8" ht="21.75" x14ac:dyDescent="0.5">
      <c r="A11" s="35" t="s">
        <v>40</v>
      </c>
      <c r="B11" s="12" t="s">
        <v>41</v>
      </c>
      <c r="C11" s="13">
        <v>76</v>
      </c>
      <c r="D11" s="13">
        <v>0</v>
      </c>
      <c r="E11" s="14">
        <f t="shared" si="0"/>
        <v>76</v>
      </c>
      <c r="F11" s="56">
        <f>SUM(E11:E13)</f>
        <v>142</v>
      </c>
    </row>
    <row r="12" spans="1:8" ht="21.75" x14ac:dyDescent="0.5">
      <c r="A12" s="36"/>
      <c r="B12" s="10" t="s">
        <v>42</v>
      </c>
      <c r="C12" s="7">
        <v>36</v>
      </c>
      <c r="D12" s="7">
        <v>0</v>
      </c>
      <c r="E12" s="8">
        <f t="shared" si="0"/>
        <v>36</v>
      </c>
      <c r="F12" s="53"/>
    </row>
    <row r="13" spans="1:8" ht="22.5" thickBot="1" x14ac:dyDescent="0.55000000000000004">
      <c r="A13" s="37"/>
      <c r="B13" s="15" t="s">
        <v>43</v>
      </c>
      <c r="C13" s="16">
        <v>30</v>
      </c>
      <c r="D13" s="16">
        <v>0</v>
      </c>
      <c r="E13" s="17">
        <f t="shared" si="0"/>
        <v>30</v>
      </c>
      <c r="F13" s="54"/>
    </row>
    <row r="14" spans="1:8" ht="21.75" x14ac:dyDescent="0.5">
      <c r="A14" s="38" t="s">
        <v>44</v>
      </c>
      <c r="B14" s="12" t="s">
        <v>45</v>
      </c>
      <c r="C14" s="13">
        <v>3</v>
      </c>
      <c r="D14" s="13">
        <v>34</v>
      </c>
      <c r="E14" s="14">
        <f t="shared" si="0"/>
        <v>37</v>
      </c>
      <c r="F14" s="56">
        <f>SUM(E14:E17)</f>
        <v>101</v>
      </c>
    </row>
    <row r="15" spans="1:8" ht="21.75" x14ac:dyDescent="0.5">
      <c r="A15" s="39"/>
      <c r="B15" s="10" t="s">
        <v>46</v>
      </c>
      <c r="C15" s="7">
        <v>9</v>
      </c>
      <c r="D15" s="7">
        <v>46</v>
      </c>
      <c r="E15" s="8">
        <f t="shared" si="0"/>
        <v>55</v>
      </c>
      <c r="F15" s="53"/>
    </row>
    <row r="16" spans="1:8" ht="21.75" x14ac:dyDescent="0.5">
      <c r="A16" s="39"/>
      <c r="B16" s="10" t="s">
        <v>47</v>
      </c>
      <c r="C16" s="7">
        <v>2</v>
      </c>
      <c r="D16" s="7">
        <v>0</v>
      </c>
      <c r="E16" s="8">
        <f t="shared" si="0"/>
        <v>2</v>
      </c>
      <c r="F16" s="53"/>
    </row>
    <row r="17" spans="1:6" ht="22.5" thickBot="1" x14ac:dyDescent="0.55000000000000004">
      <c r="A17" s="40"/>
      <c r="B17" s="15" t="s">
        <v>43</v>
      </c>
      <c r="C17" s="16">
        <v>7</v>
      </c>
      <c r="D17" s="16">
        <v>0</v>
      </c>
      <c r="E17" s="17">
        <f t="shared" si="0"/>
        <v>7</v>
      </c>
      <c r="F17" s="54"/>
    </row>
    <row r="18" spans="1:6" ht="24" thickBot="1" x14ac:dyDescent="0.3">
      <c r="A18" s="41" t="s">
        <v>1</v>
      </c>
      <c r="B18" s="42"/>
      <c r="C18" s="22">
        <f>SUM(C7:C17)</f>
        <v>254</v>
      </c>
      <c r="D18" s="22">
        <f>SUM(D7:D17)</f>
        <v>160</v>
      </c>
      <c r="E18" s="23">
        <f>SUM(F7:F17)</f>
        <v>414</v>
      </c>
      <c r="F18" s="24"/>
    </row>
  </sheetData>
  <mergeCells count="13">
    <mergeCell ref="F14:F17"/>
    <mergeCell ref="E18:F18"/>
    <mergeCell ref="A3:F4"/>
    <mergeCell ref="F5:F6"/>
    <mergeCell ref="E5:E6"/>
    <mergeCell ref="A7:A9"/>
    <mergeCell ref="F7:F9"/>
    <mergeCell ref="F11:F13"/>
    <mergeCell ref="A11:A13"/>
    <mergeCell ref="A14:A17"/>
    <mergeCell ref="A18:B18"/>
    <mergeCell ref="A5:B6"/>
    <mergeCell ref="C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workbookViewId="0">
      <selection activeCell="B18" sqref="B18"/>
    </sheetView>
  </sheetViews>
  <sheetFormatPr defaultRowHeight="15" x14ac:dyDescent="0.25"/>
  <cols>
    <col min="1" max="1" width="25.7109375" customWidth="1"/>
    <col min="2" max="2" width="103.7109375" customWidth="1"/>
  </cols>
  <sheetData>
    <row r="1" spans="1:2" ht="30.75" customHeight="1" x14ac:dyDescent="0.35">
      <c r="A1" s="49" t="s">
        <v>2</v>
      </c>
      <c r="B1" s="50"/>
    </row>
    <row r="2" spans="1:2" ht="31.5" customHeight="1" x14ac:dyDescent="0.25">
      <c r="A2" s="1" t="s">
        <v>3</v>
      </c>
      <c r="B2" s="2" t="s">
        <v>48</v>
      </c>
    </row>
    <row r="3" spans="1:2" ht="24.75" customHeight="1" x14ac:dyDescent="0.25">
      <c r="A3" s="1" t="s">
        <v>4</v>
      </c>
      <c r="B3" s="2" t="s">
        <v>49</v>
      </c>
    </row>
    <row r="4" spans="1:2" ht="26.25" customHeight="1" x14ac:dyDescent="0.25">
      <c r="A4" s="1" t="s">
        <v>5</v>
      </c>
      <c r="B4" s="2" t="s">
        <v>50</v>
      </c>
    </row>
    <row r="5" spans="1:2" ht="23.25" customHeight="1" x14ac:dyDescent="0.25">
      <c r="A5" s="1" t="s">
        <v>6</v>
      </c>
      <c r="B5" s="2" t="s">
        <v>7</v>
      </c>
    </row>
    <row r="6" spans="1:2" ht="22.5" customHeight="1" x14ac:dyDescent="0.25">
      <c r="A6" s="1" t="s">
        <v>8</v>
      </c>
      <c r="B6" s="2" t="s">
        <v>9</v>
      </c>
    </row>
    <row r="7" spans="1:2" ht="29.25" customHeight="1" x14ac:dyDescent="0.25">
      <c r="A7" s="1" t="s">
        <v>10</v>
      </c>
      <c r="B7" s="2" t="s">
        <v>11</v>
      </c>
    </row>
    <row r="8" spans="1:2" ht="30.75" customHeight="1" x14ac:dyDescent="0.25">
      <c r="A8" s="1" t="s">
        <v>12</v>
      </c>
      <c r="B8" s="2" t="s">
        <v>13</v>
      </c>
    </row>
    <row r="9" spans="1:2" ht="23.25" customHeight="1" x14ac:dyDescent="0.25">
      <c r="A9" s="51" t="s">
        <v>14</v>
      </c>
      <c r="B9" s="52"/>
    </row>
    <row r="10" spans="1:2" ht="22.5" customHeight="1" x14ac:dyDescent="0.25">
      <c r="A10" s="1" t="s">
        <v>15</v>
      </c>
      <c r="B10" s="2" t="s">
        <v>16</v>
      </c>
    </row>
    <row r="11" spans="1:2" ht="24" customHeight="1" x14ac:dyDescent="0.25">
      <c r="A11" s="1" t="s">
        <v>23</v>
      </c>
      <c r="B11" s="2" t="s">
        <v>51</v>
      </c>
    </row>
  </sheetData>
  <mergeCells count="2">
    <mergeCell ref="A1:B1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rightToLeft="1" workbookViewId="0">
      <selection activeCell="B11" sqref="B11"/>
    </sheetView>
  </sheetViews>
  <sheetFormatPr defaultRowHeight="15" x14ac:dyDescent="0.25"/>
  <cols>
    <col min="1" max="1" width="14.42578125" customWidth="1"/>
    <col min="2" max="2" width="93.85546875" customWidth="1"/>
    <col min="3" max="3" width="22.7109375" customWidth="1"/>
    <col min="4" max="4" width="24.85546875" customWidth="1"/>
  </cols>
  <sheetData>
    <row r="1" spans="1:4" ht="26.25" customHeight="1" x14ac:dyDescent="0.25">
      <c r="A1" s="5" t="s">
        <v>17</v>
      </c>
      <c r="B1" s="5" t="s">
        <v>18</v>
      </c>
      <c r="C1" s="5" t="s">
        <v>19</v>
      </c>
      <c r="D1" s="5" t="s">
        <v>20</v>
      </c>
    </row>
    <row r="2" spans="1:4" ht="26.25" customHeight="1" x14ac:dyDescent="0.25">
      <c r="A2" s="3" t="s">
        <v>0</v>
      </c>
      <c r="B2" s="4" t="s">
        <v>52</v>
      </c>
      <c r="C2" s="4" t="s">
        <v>21</v>
      </c>
      <c r="D2" s="4" t="s">
        <v>22</v>
      </c>
    </row>
    <row r="3" spans="1:4" ht="22.5" customHeight="1" x14ac:dyDescent="0.25">
      <c r="A3" s="3" t="s">
        <v>24</v>
      </c>
      <c r="B3" s="4" t="s">
        <v>27</v>
      </c>
      <c r="C3" s="4" t="s">
        <v>21</v>
      </c>
      <c r="D3" s="4" t="s">
        <v>22</v>
      </c>
    </row>
    <row r="4" spans="1:4" ht="24" customHeight="1" x14ac:dyDescent="0.25">
      <c r="A4" s="3" t="s">
        <v>1</v>
      </c>
      <c r="B4" s="4" t="s">
        <v>26</v>
      </c>
      <c r="C4" s="4" t="s">
        <v>25</v>
      </c>
      <c r="D4" s="4" t="s">
        <v>22</v>
      </c>
    </row>
    <row r="11" spans="1:4" ht="15" customHeight="1" x14ac:dyDescent="0.25"/>
    <row r="12" spans="1:4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احصائية القضاة </vt:lpstr>
      <vt:lpstr>البيانات الوصفية</vt:lpstr>
      <vt:lpstr>وصف المتغيرات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2026-04-28T09:04:43Z</dcterms:modified>
</cp:coreProperties>
</file>